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シニアPC資料\"/>
    </mc:Choice>
  </mc:AlternateContent>
  <xr:revisionPtr revIDLastSave="0" documentId="13_ncr:1_{A6BC94A5-E67C-4012-9F70-B50D1710CF36}" xr6:coauthVersionLast="44" xr6:coauthVersionMax="44" xr10:uidLastSave="{00000000-0000-0000-0000-000000000000}"/>
  <bookViews>
    <workbookView xWindow="-120" yWindow="-120" windowWidth="20730" windowHeight="11160" xr2:uid="{CCF58720-F005-485C-89D9-E0726B03E1F6}"/>
  </bookViews>
  <sheets>
    <sheet name="計算式の練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5" i="1" l="1"/>
  <c r="P34" i="1"/>
  <c r="P33" i="1"/>
  <c r="P32" i="1"/>
  <c r="J32" i="1"/>
  <c r="Q31" i="1"/>
  <c r="K31" i="1"/>
  <c r="Q30" i="1"/>
  <c r="K30" i="1"/>
  <c r="Q29" i="1"/>
  <c r="K29" i="1"/>
  <c r="Q28" i="1"/>
  <c r="K28" i="1"/>
  <c r="Q27" i="1"/>
  <c r="K27" i="1"/>
  <c r="Q26" i="1"/>
  <c r="K26" i="1"/>
  <c r="K32" i="1" s="1"/>
  <c r="Q25" i="1"/>
  <c r="Q34" i="1" s="1"/>
  <c r="K25" i="1"/>
  <c r="Q33" i="1" l="1"/>
  <c r="Q35" i="1"/>
  <c r="Q32" i="1"/>
</calcChain>
</file>

<file path=xl/sharedStrings.xml><?xml version="1.0" encoding="utf-8"?>
<sst xmlns="http://schemas.openxmlformats.org/spreadsheetml/2006/main" count="74" uniqueCount="24">
  <si>
    <t>文房具売上表【計算式】</t>
    <rPh sb="0" eb="3">
      <t>ブンボウグ</t>
    </rPh>
    <rPh sb="3" eb="5">
      <t>ウリアゲ</t>
    </rPh>
    <rPh sb="5" eb="6">
      <t>ヒョウ</t>
    </rPh>
    <rPh sb="7" eb="9">
      <t>ケイサン</t>
    </rPh>
    <rPh sb="9" eb="10">
      <t>シキ</t>
    </rPh>
    <phoneticPr fontId="2"/>
  </si>
  <si>
    <t>文房具売上表【SUM関数】</t>
    <rPh sb="0" eb="3">
      <t>ブンボウグ</t>
    </rPh>
    <rPh sb="3" eb="5">
      <t>ウリアゲ</t>
    </rPh>
    <rPh sb="5" eb="6">
      <t>ヒョウ</t>
    </rPh>
    <rPh sb="10" eb="12">
      <t>カンスウ</t>
    </rPh>
    <phoneticPr fontId="2"/>
  </si>
  <si>
    <t>文房具売上表【オートSUMの他の関数】</t>
    <rPh sb="0" eb="3">
      <t>ブンボウグ</t>
    </rPh>
    <rPh sb="3" eb="5">
      <t>ウリアゲ</t>
    </rPh>
    <rPh sb="5" eb="6">
      <t>ヒョウ</t>
    </rPh>
    <rPh sb="14" eb="15">
      <t>ホカ</t>
    </rPh>
    <rPh sb="16" eb="18">
      <t>カンスウ</t>
    </rPh>
    <phoneticPr fontId="2"/>
  </si>
  <si>
    <t>単価</t>
    <rPh sb="0" eb="2">
      <t>タンカ</t>
    </rPh>
    <phoneticPr fontId="2"/>
  </si>
  <si>
    <t>売上数</t>
    <rPh sb="0" eb="2">
      <t>ウリアゲ</t>
    </rPh>
    <rPh sb="2" eb="3">
      <t>スウ</t>
    </rPh>
    <phoneticPr fontId="2"/>
  </si>
  <si>
    <t>金額</t>
    <rPh sb="0" eb="2">
      <t>キンガク</t>
    </rPh>
    <phoneticPr fontId="2"/>
  </si>
  <si>
    <t>エンピツ</t>
    <phoneticPr fontId="2"/>
  </si>
  <si>
    <t>シャーペン</t>
    <phoneticPr fontId="2"/>
  </si>
  <si>
    <t>消しゴム</t>
    <rPh sb="0" eb="1">
      <t>ケ</t>
    </rPh>
    <phoneticPr fontId="2"/>
  </si>
  <si>
    <t>定規</t>
    <rPh sb="0" eb="2">
      <t>ジョウギ</t>
    </rPh>
    <phoneticPr fontId="2"/>
  </si>
  <si>
    <t>テープ</t>
    <phoneticPr fontId="2"/>
  </si>
  <si>
    <t>のり</t>
    <phoneticPr fontId="2"/>
  </si>
  <si>
    <t>ホッチキス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</si>
  <si>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</si>
  <si>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</si>
  <si>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最大値</t>
    <rPh sb="0" eb="3">
      <t>サイダイチ</t>
    </rPh>
    <phoneticPr fontId="2"/>
  </si>
  <si>
    <t>最小値</t>
    <rPh sb="0" eb="3">
      <t>サイショウチ</t>
    </rPh>
    <phoneticPr fontId="2"/>
  </si>
  <si>
    <t>　「金額」を「単価」×「金額」で計算しましょう</t>
    <rPh sb="2" eb="4">
      <t>キンガク</t>
    </rPh>
    <rPh sb="7" eb="9">
      <t>タンカ</t>
    </rPh>
    <rPh sb="12" eb="14">
      <t>キンガク</t>
    </rPh>
    <rPh sb="16" eb="18">
      <t>ケイサン</t>
    </rPh>
    <phoneticPr fontId="2"/>
  </si>
  <si>
    <t>「金額」を「単価」×「金額」で計算しましょう</t>
    <rPh sb="1" eb="3">
      <t>キンガク</t>
    </rPh>
    <rPh sb="6" eb="8">
      <t>タンカ</t>
    </rPh>
    <rPh sb="11" eb="13">
      <t>キンガク</t>
    </rPh>
    <rPh sb="15" eb="17">
      <t>ケイサン</t>
    </rPh>
    <phoneticPr fontId="2"/>
  </si>
  <si>
    <t>　「売上数」と「金額」合計を足し算で計算しましょう</t>
    <rPh sb="2" eb="4">
      <t>ウリアゲ</t>
    </rPh>
    <rPh sb="4" eb="5">
      <t>スウ</t>
    </rPh>
    <rPh sb="8" eb="10">
      <t>キンガク</t>
    </rPh>
    <rPh sb="11" eb="13">
      <t>ゴウケイ</t>
    </rPh>
    <rPh sb="14" eb="15">
      <t>タ</t>
    </rPh>
    <rPh sb="16" eb="17">
      <t>ザン</t>
    </rPh>
    <rPh sb="18" eb="20">
      <t>ケイサン</t>
    </rPh>
    <phoneticPr fontId="2"/>
  </si>
  <si>
    <t>「売上数」と「金額」の合計を、SUM(関数）を使って計算しましょう。</t>
    <rPh sb="1" eb="3">
      <t>ウリアゲ</t>
    </rPh>
    <rPh sb="3" eb="4">
      <t>スウ</t>
    </rPh>
    <rPh sb="7" eb="9">
      <t>キンガク</t>
    </rPh>
    <rPh sb="11" eb="13">
      <t>ゴウケイ</t>
    </rPh>
    <rPh sb="19" eb="21">
      <t>カンスウ</t>
    </rPh>
    <rPh sb="23" eb="24">
      <t>ツカ</t>
    </rPh>
    <rPh sb="26" eb="28">
      <t>ケイサン</t>
    </rPh>
    <phoneticPr fontId="2"/>
  </si>
  <si>
    <t>【解答】</t>
    <rPh sb="1" eb="3">
      <t>カイトウ</t>
    </rPh>
    <phoneticPr fontId="2"/>
  </si>
  <si>
    <t>※計算式は、セルをクリックし、数式バーで確認しましょう。</t>
    <rPh sb="1" eb="3">
      <t>ケイサン</t>
    </rPh>
    <rPh sb="3" eb="4">
      <t>シキ</t>
    </rPh>
    <rPh sb="15" eb="17">
      <t>スウシキ</t>
    </rPh>
    <rPh sb="20" eb="22">
      <t>カクニン</t>
    </rPh>
    <phoneticPr fontId="2"/>
  </si>
  <si>
    <t>【練習㉙】</t>
    <rPh sb="1" eb="3">
      <t>レンシュウ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</si>
</sst>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5</xdr:col>
      <xdr:colOff>9525</xdr:colOff>
      <xdr:row>28</xdr:row>
      <xdr:rowOff>228600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DCA0372-F57A-4D20-AD4C-81B8F158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838575"/>
          <a:ext cx="275272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152401</xdr:colOff>
      <xdr:row>3</xdr:row>
      <xdr:rowOff>19050</xdr:rowOff>
    </xdr:from>
    <xdr:to>
      <xdr:col>6</xdr:col>
      <xdr:colOff>609601</xdr:colOff>
      <xdr:row>9</xdr:row>
      <xdr:rowOff>123825</xdr:rowOff>
    </xdr:to>
    <xdr:sp macro="" textlink="">
      <xdr:nvSpPr>
        <xdr:cNvPr id="3" name="ストライプ矢印 2">
          <a:extLst>
            <a:ext uri="{FF2B5EF4-FFF2-40B4-BE49-F238E27FC236}">
              <a16:creationId xmlns:a16="http://schemas.microsoft.com/office/drawing/2014/main" id="{58F7C470-EDD6-4AD9-93DB-FF50B24EF0EA}"/>
            </a:ext>
          </a:extLst>
        </xdr:cNvPr>
        <xdr:cNvSpPr/>
      </xdr:nvSpPr>
      <xdr:spPr>
        <a:xfrm>
          <a:off x="3171826" y="542925"/>
          <a:ext cx="1143000" cy="1133475"/>
        </a:xfrm>
        <a:prstGeom prst="striped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発展</a:t>
          </a:r>
        </a:p>
      </xdr:txBody>
    </xdr:sp>
    <xdr:clientData/>
  </xdr:twoCellAnchor>
  <xdr:twoCellAnchor>
    <xdr:from>
      <xdr:col>11</xdr:col>
      <xdr:colOff>133351</xdr:colOff>
      <xdr:row>3</xdr:row>
      <xdr:rowOff>38100</xdr:rowOff>
    </xdr:from>
    <xdr:to>
      <xdr:col>12</xdr:col>
      <xdr:colOff>590551</xdr:colOff>
      <xdr:row>9</xdr:row>
      <xdr:rowOff>142875</xdr:rowOff>
    </xdr:to>
    <xdr:sp macro="" textlink="">
      <xdr:nvSpPr>
        <xdr:cNvPr id="4" name="ストライプ矢印 3">
          <a:extLst>
            <a:ext uri="{FF2B5EF4-FFF2-40B4-BE49-F238E27FC236}">
              <a16:creationId xmlns:a16="http://schemas.microsoft.com/office/drawing/2014/main" id="{7CE6D5BB-50A2-45BA-9AD6-2C3680CE3F15}"/>
            </a:ext>
          </a:extLst>
        </xdr:cNvPr>
        <xdr:cNvSpPr/>
      </xdr:nvSpPr>
      <xdr:spPr>
        <a:xfrm>
          <a:off x="7267576" y="561975"/>
          <a:ext cx="1143000" cy="1133475"/>
        </a:xfrm>
        <a:prstGeom prst="striped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さらに</a:t>
          </a:r>
          <a:endParaRPr kumimoji="1" lang="en-US" altLang="ja-JP" sz="1100"/>
        </a:p>
        <a:p>
          <a:pPr algn="ctr"/>
          <a:r>
            <a:rPr kumimoji="1" lang="ja-JP" altLang="en-US" sz="1100"/>
            <a:t>発展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6D0FC-33F2-450C-82A3-2E69C3A65AE6}">
  <dimension ref="B1:Q35"/>
  <sheetViews>
    <sheetView tabSelected="1" workbookViewId="0">
      <selection activeCell="F2" sqref="F2"/>
    </sheetView>
  </sheetViews>
  <sheetFormatPr defaultRowHeight="18.75" x14ac:dyDescent="0.4"/>
  <cols>
    <col min="1" max="1" width="3.625" customWidth="1"/>
  </cols>
  <sheetData>
    <row r="1" spans="2:17" ht="24" x14ac:dyDescent="0.4">
      <c r="B1" s="7" t="s">
        <v>23</v>
      </c>
    </row>
    <row r="2" spans="2:17" s="1" customFormat="1" ht="19.5" x14ac:dyDescent="0.4">
      <c r="B2" s="1" t="s">
        <v>0</v>
      </c>
      <c r="H2" s="1" t="s">
        <v>1</v>
      </c>
      <c r="N2" s="1" t="s">
        <v>2</v>
      </c>
    </row>
    <row r="4" spans="2:17" x14ac:dyDescent="0.4">
      <c r="B4" s="2"/>
      <c r="C4" s="2" t="s">
        <v>3</v>
      </c>
      <c r="D4" s="2" t="s">
        <v>4</v>
      </c>
      <c r="E4" s="2" t="s">
        <v>5</v>
      </c>
      <c r="H4" s="2"/>
      <c r="I4" s="2" t="s">
        <v>3</v>
      </c>
      <c r="J4" s="2" t="s">
        <v>4</v>
      </c>
      <c r="K4" s="2" t="s">
        <v>5</v>
      </c>
      <c r="N4" s="2"/>
      <c r="O4" s="2" t="s">
        <v>3</v>
      </c>
      <c r="P4" s="2" t="s">
        <v>4</v>
      </c>
      <c r="Q4" s="2" t="s">
        <v>5</v>
      </c>
    </row>
    <row r="5" spans="2:17" x14ac:dyDescent="0.4">
      <c r="B5" s="2" t="s">
        <v>6</v>
      </c>
      <c r="C5" s="2">
        <v>30</v>
      </c>
      <c r="D5" s="2">
        <v>15</v>
      </c>
      <c r="E5" s="2"/>
      <c r="H5" s="2" t="s">
        <v>6</v>
      </c>
      <c r="I5" s="2">
        <v>30</v>
      </c>
      <c r="J5" s="2">
        <v>15</v>
      </c>
      <c r="K5" s="2"/>
      <c r="N5" s="2" t="s">
        <v>6</v>
      </c>
      <c r="O5" s="2">
        <v>30</v>
      </c>
      <c r="P5" s="2">
        <v>15</v>
      </c>
      <c r="Q5" s="2"/>
    </row>
    <row r="6" spans="2:17" x14ac:dyDescent="0.4">
      <c r="B6" s="2" t="s">
        <v>7</v>
      </c>
      <c r="C6" s="2">
        <v>100</v>
      </c>
      <c r="D6" s="2">
        <v>50</v>
      </c>
      <c r="E6" s="2"/>
      <c r="H6" s="2" t="s">
        <v>7</v>
      </c>
      <c r="I6" s="2">
        <v>100</v>
      </c>
      <c r="J6" s="2">
        <v>50</v>
      </c>
      <c r="K6" s="2"/>
      <c r="N6" s="2" t="s">
        <v>7</v>
      </c>
      <c r="O6" s="2">
        <v>100</v>
      </c>
      <c r="P6" s="2">
        <v>50</v>
      </c>
      <c r="Q6" s="2"/>
    </row>
    <row r="7" spans="2:17" x14ac:dyDescent="0.4">
      <c r="B7" s="2" t="s">
        <v>8</v>
      </c>
      <c r="C7" s="2">
        <v>100</v>
      </c>
      <c r="D7" s="2">
        <v>35</v>
      </c>
      <c r="E7" s="2"/>
      <c r="H7" s="2" t="s">
        <v>8</v>
      </c>
      <c r="I7" s="2">
        <v>100</v>
      </c>
      <c r="J7" s="2">
        <v>35</v>
      </c>
      <c r="K7" s="2"/>
      <c r="N7" s="2" t="s">
        <v>8</v>
      </c>
      <c r="O7" s="2">
        <v>100</v>
      </c>
      <c r="P7" s="2">
        <v>35</v>
      </c>
      <c r="Q7" s="2"/>
    </row>
    <row r="8" spans="2:17" x14ac:dyDescent="0.4">
      <c r="B8" s="2" t="s">
        <v>9</v>
      </c>
      <c r="C8" s="2">
        <v>150</v>
      </c>
      <c r="D8" s="2">
        <v>8</v>
      </c>
      <c r="E8" s="2"/>
      <c r="H8" s="2" t="s">
        <v>9</v>
      </c>
      <c r="I8" s="2">
        <v>150</v>
      </c>
      <c r="J8" s="2">
        <v>8</v>
      </c>
      <c r="K8" s="2"/>
      <c r="N8" s="2" t="s">
        <v>9</v>
      </c>
      <c r="O8" s="2">
        <v>150</v>
      </c>
      <c r="P8" s="2">
        <v>8</v>
      </c>
      <c r="Q8" s="2"/>
    </row>
    <row r="9" spans="2:17" x14ac:dyDescent="0.4">
      <c r="B9" s="2" t="s">
        <v>10</v>
      </c>
      <c r="C9" s="2">
        <v>50</v>
      </c>
      <c r="D9" s="2">
        <v>5</v>
      </c>
      <c r="E9" s="2"/>
      <c r="H9" s="2" t="s">
        <v>10</v>
      </c>
      <c r="I9" s="2">
        <v>50</v>
      </c>
      <c r="J9" s="2">
        <v>5</v>
      </c>
      <c r="K9" s="2"/>
      <c r="N9" s="2" t="s">
        <v>10</v>
      </c>
      <c r="O9" s="2">
        <v>50</v>
      </c>
      <c r="P9" s="2">
        <v>5</v>
      </c>
      <c r="Q9" s="2"/>
    </row>
    <row r="10" spans="2:17" x14ac:dyDescent="0.4">
      <c r="B10" s="2" t="s">
        <v>11</v>
      </c>
      <c r="C10" s="2">
        <v>50</v>
      </c>
      <c r="D10" s="2">
        <v>5</v>
      </c>
      <c r="E10" s="2"/>
      <c r="H10" s="2" t="s">
        <v>11</v>
      </c>
      <c r="I10" s="2">
        <v>50</v>
      </c>
      <c r="J10" s="2">
        <v>5</v>
      </c>
      <c r="K10" s="2"/>
      <c r="N10" s="2" t="s">
        <v>11</v>
      </c>
      <c r="O10" s="2">
        <v>50</v>
      </c>
      <c r="P10" s="2">
        <v>5</v>
      </c>
      <c r="Q10" s="2"/>
    </row>
    <row r="11" spans="2:17" x14ac:dyDescent="0.4">
      <c r="B11" s="2" t="s">
        <v>12</v>
      </c>
      <c r="C11" s="2">
        <v>300</v>
      </c>
      <c r="D11" s="2">
        <v>4</v>
      </c>
      <c r="E11" s="2"/>
      <c r="H11" s="2" t="s">
        <v>12</v>
      </c>
      <c r="I11" s="2">
        <v>300</v>
      </c>
      <c r="J11" s="2">
        <v>4</v>
      </c>
      <c r="K11" s="2"/>
      <c r="N11" s="2" t="s">
        <v>12</v>
      </c>
      <c r="O11" s="2">
        <v>300</v>
      </c>
      <c r="P11" s="2">
        <v>4</v>
      </c>
      <c r="Q11" s="2"/>
    </row>
    <row r="12" spans="2:17" x14ac:dyDescent="0.4">
      <c r="B12" s="4" t="s">
        <v>13</v>
      </c>
      <c r="C12" s="4"/>
      <c r="D12" s="2"/>
      <c r="E12" s="2"/>
      <c r="H12" s="4" t="s">
        <v>13</v>
      </c>
      <c r="I12" s="4"/>
      <c r="J12" s="2"/>
      <c r="K12" s="2"/>
      <c r="N12" s="4" t="s">
        <v>13</v>
      </c>
      <c r="O12" s="4"/>
      <c r="P12" s="2"/>
      <c r="Q12" s="2"/>
    </row>
    <row r="13" spans="2:17" x14ac:dyDescent="0.4">
      <c r="N13" s="4" t="s">
        <v>14</v>
      </c>
      <c r="O13" s="4"/>
      <c r="P13" s="2"/>
      <c r="Q13" s="2"/>
    </row>
    <row r="14" spans="2:17" x14ac:dyDescent="0.4">
      <c r="N14" s="5" t="s">
        <v>15</v>
      </c>
      <c r="O14" s="6"/>
      <c r="P14" s="2"/>
      <c r="Q14" s="2"/>
    </row>
    <row r="15" spans="2:17" x14ac:dyDescent="0.4">
      <c r="N15" s="4" t="s">
        <v>16</v>
      </c>
      <c r="O15" s="4"/>
      <c r="P15" s="2"/>
      <c r="Q15" s="2"/>
    </row>
    <row r="16" spans="2:17" ht="22.5" customHeight="1" x14ac:dyDescent="0.4">
      <c r="B16" t="s">
        <v>17</v>
      </c>
      <c r="H16" t="s">
        <v>18</v>
      </c>
    </row>
    <row r="17" spans="2:17" ht="22.5" customHeight="1" x14ac:dyDescent="0.4">
      <c r="B17" t="s">
        <v>19</v>
      </c>
      <c r="H17" t="s">
        <v>20</v>
      </c>
    </row>
    <row r="20" spans="2:17" x14ac:dyDescent="0.4">
      <c r="B20" t="s">
        <v>21</v>
      </c>
      <c r="H20" t="s">
        <v>21</v>
      </c>
      <c r="N20" t="s">
        <v>21</v>
      </c>
    </row>
    <row r="22" spans="2:17" x14ac:dyDescent="0.4">
      <c r="H22" t="s">
        <v>22</v>
      </c>
      <c r="N22" t="s">
        <v>22</v>
      </c>
    </row>
    <row r="24" spans="2:17" x14ac:dyDescent="0.4">
      <c r="H24" s="2"/>
      <c r="I24" s="2" t="s">
        <v>3</v>
      </c>
      <c r="J24" s="2" t="s">
        <v>4</v>
      </c>
      <c r="K24" s="2" t="s">
        <v>5</v>
      </c>
      <c r="N24" s="2"/>
      <c r="O24" s="2" t="s">
        <v>3</v>
      </c>
      <c r="P24" s="2" t="s">
        <v>4</v>
      </c>
      <c r="Q24" s="2" t="s">
        <v>5</v>
      </c>
    </row>
    <row r="25" spans="2:17" x14ac:dyDescent="0.4">
      <c r="H25" s="2" t="s">
        <v>6</v>
      </c>
      <c r="I25" s="2">
        <v>30</v>
      </c>
      <c r="J25" s="2">
        <v>15</v>
      </c>
      <c r="K25" s="2">
        <f>I25*J25</f>
        <v>450</v>
      </c>
      <c r="N25" s="2" t="s">
        <v>6</v>
      </c>
      <c r="O25" s="2">
        <v>30</v>
      </c>
      <c r="P25" s="2">
        <v>15</v>
      </c>
      <c r="Q25" s="2">
        <f>O25*P25</f>
        <v>450</v>
      </c>
    </row>
    <row r="26" spans="2:17" x14ac:dyDescent="0.4">
      <c r="H26" s="2" t="s">
        <v>7</v>
      </c>
      <c r="I26" s="2">
        <v>100</v>
      </c>
      <c r="J26" s="2">
        <v>50</v>
      </c>
      <c r="K26" s="2">
        <f t="shared" ref="K26:K31" si="0">I26*J26</f>
        <v>5000</v>
      </c>
      <c r="N26" s="2" t="s">
        <v>7</v>
      </c>
      <c r="O26" s="2">
        <v>100</v>
      </c>
      <c r="P26" s="2">
        <v>50</v>
      </c>
      <c r="Q26" s="2">
        <f t="shared" ref="Q26:Q31" si="1">O26*P26</f>
        <v>5000</v>
      </c>
    </row>
    <row r="27" spans="2:17" x14ac:dyDescent="0.4">
      <c r="H27" s="2" t="s">
        <v>8</v>
      </c>
      <c r="I27" s="2">
        <v>100</v>
      </c>
      <c r="J27" s="2">
        <v>35</v>
      </c>
      <c r="K27" s="2">
        <f t="shared" si="0"/>
        <v>3500</v>
      </c>
      <c r="N27" s="2" t="s">
        <v>8</v>
      </c>
      <c r="O27" s="2">
        <v>100</v>
      </c>
      <c r="P27" s="2">
        <v>35</v>
      </c>
      <c r="Q27" s="2">
        <f t="shared" si="1"/>
        <v>3500</v>
      </c>
    </row>
    <row r="28" spans="2:17" x14ac:dyDescent="0.4">
      <c r="H28" s="2" t="s">
        <v>9</v>
      </c>
      <c r="I28" s="2">
        <v>150</v>
      </c>
      <c r="J28" s="2">
        <v>8</v>
      </c>
      <c r="K28" s="2">
        <f t="shared" si="0"/>
        <v>1200</v>
      </c>
      <c r="N28" s="2" t="s">
        <v>9</v>
      </c>
      <c r="O28" s="2">
        <v>150</v>
      </c>
      <c r="P28" s="2">
        <v>8</v>
      </c>
      <c r="Q28" s="2">
        <f t="shared" si="1"/>
        <v>1200</v>
      </c>
    </row>
    <row r="29" spans="2:17" x14ac:dyDescent="0.4">
      <c r="H29" s="2" t="s">
        <v>10</v>
      </c>
      <c r="I29" s="2">
        <v>50</v>
      </c>
      <c r="J29" s="2">
        <v>5</v>
      </c>
      <c r="K29" s="2">
        <f t="shared" si="0"/>
        <v>250</v>
      </c>
      <c r="N29" s="2" t="s">
        <v>10</v>
      </c>
      <c r="O29" s="2">
        <v>50</v>
      </c>
      <c r="P29" s="2">
        <v>5</v>
      </c>
      <c r="Q29" s="2">
        <f t="shared" si="1"/>
        <v>250</v>
      </c>
    </row>
    <row r="30" spans="2:17" x14ac:dyDescent="0.4">
      <c r="H30" s="2" t="s">
        <v>11</v>
      </c>
      <c r="I30" s="2">
        <v>50</v>
      </c>
      <c r="J30" s="2">
        <v>5</v>
      </c>
      <c r="K30" s="2">
        <f t="shared" si="0"/>
        <v>250</v>
      </c>
      <c r="N30" s="2" t="s">
        <v>11</v>
      </c>
      <c r="O30" s="2">
        <v>50</v>
      </c>
      <c r="P30" s="2">
        <v>5</v>
      </c>
      <c r="Q30" s="2">
        <f t="shared" si="1"/>
        <v>250</v>
      </c>
    </row>
    <row r="31" spans="2:17" x14ac:dyDescent="0.4">
      <c r="H31" s="2" t="s">
        <v>12</v>
      </c>
      <c r="I31" s="2">
        <v>300</v>
      </c>
      <c r="J31" s="2">
        <v>4</v>
      </c>
      <c r="K31" s="2">
        <f t="shared" si="0"/>
        <v>1200</v>
      </c>
      <c r="N31" s="2" t="s">
        <v>12</v>
      </c>
      <c r="O31" s="2">
        <v>300</v>
      </c>
      <c r="P31" s="2">
        <v>4</v>
      </c>
      <c r="Q31" s="2">
        <f t="shared" si="1"/>
        <v>1200</v>
      </c>
    </row>
    <row r="32" spans="2:17" x14ac:dyDescent="0.4">
      <c r="H32" s="4" t="s">
        <v>13</v>
      </c>
      <c r="I32" s="4"/>
      <c r="J32" s="3">
        <f>SUM(J25:J31)</f>
        <v>122</v>
      </c>
      <c r="K32" s="3">
        <f>SUM(K25:K31)</f>
        <v>11850</v>
      </c>
      <c r="N32" s="5" t="s">
        <v>13</v>
      </c>
      <c r="O32" s="6"/>
      <c r="P32" s="3">
        <f>SUM(P25:P31)</f>
        <v>122</v>
      </c>
      <c r="Q32" s="3">
        <f>SUM(Q25:Q31)</f>
        <v>11850</v>
      </c>
    </row>
    <row r="33" spans="14:17" x14ac:dyDescent="0.4">
      <c r="N33" s="5" t="s">
        <v>14</v>
      </c>
      <c r="O33" s="6"/>
      <c r="P33" s="3">
        <f>AVERAGE(P25:P31)</f>
        <v>17.428571428571427</v>
      </c>
      <c r="Q33" s="3">
        <f>AVERAGE(Q25:Q31)</f>
        <v>1692.8571428571429</v>
      </c>
    </row>
    <row r="34" spans="14:17" x14ac:dyDescent="0.4">
      <c r="N34" s="5" t="s">
        <v>15</v>
      </c>
      <c r="O34" s="6"/>
      <c r="P34" s="3">
        <f>MAX(P25:P31)</f>
        <v>50</v>
      </c>
      <c r="Q34" s="3">
        <f>MAX(Q25:Q31)</f>
        <v>5000</v>
      </c>
    </row>
    <row r="35" spans="14:17" x14ac:dyDescent="0.4">
      <c r="N35" s="4" t="s">
        <v>16</v>
      </c>
      <c r="O35" s="4"/>
      <c r="P35" s="3">
        <f>MIN(P25:P31)</f>
        <v>4</v>
      </c>
      <c r="Q35" s="3">
        <f>MIN(Q25:Q31)</f>
        <v>250</v>
      </c>
    </row>
  </sheetData>
  <mergeCells count="11">
    <mergeCell ref="N15:O15"/>
    <mergeCell ref="B12:C12"/>
    <mergeCell ref="H12:I12"/>
    <mergeCell ref="N12:O12"/>
    <mergeCell ref="N13:O13"/>
    <mergeCell ref="N14:O14"/>
    <mergeCell ref="H32:I32"/>
    <mergeCell ref="N32:O32"/>
    <mergeCell ref="N33:O33"/>
    <mergeCell ref="N34:O34"/>
    <mergeCell ref="N35:O35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計算式の練習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topeffort</dc:creator>
  <cp:lastModifiedBy>topeffort</cp:lastModifiedBy>
  <dcterms:created xsi:type="dcterms:W3CDTF">2020-06-22T13:59:45Z</dcterms:created>
  <dcterms:modified xsi:type="dcterms:W3CDTF">2020-06-22T15:03:10Z</dcterms:modified>
</cp:coreProperties>
</file>